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件\虚拟机\共享主机文件夹\新建文件夹\"/>
    </mc:Choice>
  </mc:AlternateContent>
  <xr:revisionPtr revIDLastSave="0" documentId="8_{77C0652F-D987-461D-8C69-96F4F5F400FB}" xr6:coauthVersionLast="44" xr6:coauthVersionMax="44" xr10:uidLastSave="{00000000-0000-0000-0000-000000000000}"/>
  <bookViews>
    <workbookView xWindow="-110" yWindow="-110" windowWidth="18210" windowHeight="11020" xr2:uid="{9003F227-62D5-4B49-8E42-A283B89932B4}"/>
  </bookViews>
  <sheets>
    <sheet name="表1 汇总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" i="1" l="1"/>
  <c r="K6" i="1"/>
  <c r="K7" i="1"/>
  <c r="B10" i="1"/>
  <c r="C10" i="1"/>
  <c r="D10" i="1"/>
  <c r="E10" i="1"/>
  <c r="F10" i="1"/>
  <c r="G10" i="1"/>
  <c r="H10" i="1"/>
  <c r="I10" i="1"/>
  <c r="J10" i="1"/>
  <c r="K10" i="1" s="1"/>
</calcChain>
</file>

<file path=xl/sharedStrings.xml><?xml version="1.0" encoding="utf-8"?>
<sst xmlns="http://schemas.openxmlformats.org/spreadsheetml/2006/main" count="23" uniqueCount="23">
  <si>
    <t>待评审确定</t>
  </si>
  <si>
    <t>总计</t>
  </si>
  <si>
    <r>
      <t>与</t>
    </r>
    <r>
      <rPr>
        <sz val="10.5"/>
        <rFont val="Times New Roman"/>
        <family val="1"/>
      </rPr>
      <t>206</t>
    </r>
    <r>
      <rPr>
        <sz val="10.5"/>
        <rFont val="宋体"/>
        <family val="3"/>
        <charset val="134"/>
      </rPr>
      <t>名拟引进对象签订协议</t>
    </r>
  </si>
  <si>
    <t>引进科技
创新人才项目</t>
  </si>
  <si>
    <t>引进500强
企业项目</t>
  </si>
  <si>
    <t>重大产品
创新项目</t>
  </si>
  <si>
    <t>重大科技
创新项目</t>
  </si>
  <si>
    <t>重大产业
建设项目</t>
  </si>
  <si>
    <t>拟竣工
项目个数</t>
  </si>
  <si>
    <t>拟新开工项目个数</t>
  </si>
  <si>
    <t>总项目个数</t>
  </si>
  <si>
    <t>1-7月引进
人才个数</t>
  </si>
  <si>
    <t>1-7月完成投资占年计划投资比重</t>
  </si>
  <si>
    <t>1-7月完成投资
（亿元）</t>
  </si>
  <si>
    <t>本年度计划投资（亿元）</t>
  </si>
  <si>
    <t>1-7月新签约项目总投资（亿元）</t>
  </si>
  <si>
    <t>1-7月新签约项目个数</t>
  </si>
  <si>
    <t>1-7月竣工项目个数</t>
  </si>
  <si>
    <t>1-7月新开工项目个数</t>
  </si>
  <si>
    <t>项目年度计划</t>
  </si>
  <si>
    <t>类别</t>
  </si>
  <si>
    <t>附件1：</t>
    <phoneticPr fontId="1" type="noConversion"/>
  </si>
  <si>
    <t>湖南省“五个100”项目1-7月实施情况汇总表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</si>
</sst>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0_);[Red]\(0.00\)"/>
  </numFmts>
  <fonts count="15" x14ac:knownFonts="1"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indexed="8"/>
      <name val="宋体"/>
      <family val="3"/>
      <charset val="134"/>
    </font>
    <font>
      <sz val="10.5"/>
      <name val="宋体"/>
      <family val="3"/>
      <charset val="134"/>
    </font>
    <font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宋体"/>
      <family val="3"/>
      <charset val="134"/>
    </font>
    <font>
      <sz val="10.5"/>
      <name val="Times New Roman"/>
      <family val="1"/>
    </font>
    <font>
      <sz val="10.5"/>
      <color rgb="FFFF0000"/>
      <name val="Times New Roman"/>
      <family val="1"/>
    </font>
    <font>
      <sz val="10.5"/>
      <color indexed="8"/>
      <name val="Times New Roman"/>
      <family val="1"/>
    </font>
    <font>
      <sz val="12"/>
      <color rgb="FFFF0000"/>
      <name val="Times New Roman"/>
      <family val="1"/>
    </font>
    <font>
      <sz val="11"/>
      <color indexed="8"/>
      <name val="黑体"/>
      <family val="3"/>
      <charset val="134"/>
    </font>
    <font>
      <b/>
      <sz val="20"/>
      <color indexed="8"/>
      <name val="方正小标宋_GBK"/>
      <family val="4"/>
      <charset val="134"/>
    </font>
    <font>
      <sz val="21"/>
      <color indexed="8"/>
      <name val="华文中宋"/>
      <family val="3"/>
      <charset val="134"/>
    </font>
    <font>
      <sz val="14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10" fillId="0" borderId="2" xfId="0" applyNumberFormat="1" applyFont="1" applyBorder="1" applyAlignment="1">
      <alignment horizontal="center" vertical="center"/>
    </xf>
    <xf numFmtId="177" fontId="10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77" fontId="5" fillId="0" borderId="2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F1128-8E91-409E-96CA-C2EEFDAE73E1}">
  <dimension ref="A1:O11"/>
  <sheetViews>
    <sheetView tabSelected="1" workbookViewId="0">
      <selection activeCell="A2" sqref="A2:L2"/>
    </sheetView>
  </sheetViews>
  <sheetFormatPr defaultColWidth="9" defaultRowHeight="14" x14ac:dyDescent="0.3"/>
  <cols>
    <col min="1" max="1" width="13.58203125" style="1" customWidth="1"/>
    <col min="2" max="2" width="11" style="1" customWidth="1"/>
    <col min="3" max="3" width="10.5" style="1" customWidth="1"/>
    <col min="4" max="4" width="10.5" customWidth="1"/>
    <col min="5" max="6" width="11.33203125" customWidth="1"/>
    <col min="7" max="7" width="13" customWidth="1"/>
    <col min="8" max="9" width="10.08203125" customWidth="1"/>
    <col min="10" max="10" width="8.75" customWidth="1"/>
    <col min="11" max="11" width="10.5" customWidth="1"/>
    <col min="12" max="12" width="13.58203125" customWidth="1"/>
    <col min="13" max="13" width="9.83203125" customWidth="1"/>
    <col min="14" max="15" width="11.25" customWidth="1"/>
  </cols>
  <sheetData>
    <row r="1" spans="1:15" ht="21.75" customHeight="1" x14ac:dyDescent="0.3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5" ht="44.25" customHeight="1" x14ac:dyDescent="0.3">
      <c r="A2" s="37" t="s">
        <v>22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6"/>
      <c r="N2" s="36"/>
      <c r="O2" s="36"/>
    </row>
    <row r="3" spans="1:15" ht="27.75" customHeight="1" x14ac:dyDescent="0.3">
      <c r="A3" s="26" t="s">
        <v>20</v>
      </c>
      <c r="B3" s="35" t="s">
        <v>19</v>
      </c>
      <c r="C3" s="34"/>
      <c r="D3" s="33"/>
      <c r="E3" s="32" t="s">
        <v>18</v>
      </c>
      <c r="F3" s="32" t="s">
        <v>17</v>
      </c>
      <c r="G3" s="32" t="s">
        <v>16</v>
      </c>
      <c r="H3" s="32" t="s">
        <v>15</v>
      </c>
      <c r="I3" s="31" t="s">
        <v>14</v>
      </c>
      <c r="J3" s="31" t="s">
        <v>13</v>
      </c>
      <c r="K3" s="31" t="s">
        <v>12</v>
      </c>
      <c r="L3" s="26" t="s">
        <v>11</v>
      </c>
    </row>
    <row r="4" spans="1:15" ht="44.25" customHeight="1" x14ac:dyDescent="0.3">
      <c r="A4" s="26"/>
      <c r="B4" s="30" t="s">
        <v>10</v>
      </c>
      <c r="C4" s="29" t="s">
        <v>9</v>
      </c>
      <c r="D4" s="29" t="s">
        <v>8</v>
      </c>
      <c r="E4" s="28"/>
      <c r="F4" s="28"/>
      <c r="G4" s="28"/>
      <c r="H4" s="28"/>
      <c r="I4" s="27"/>
      <c r="J4" s="27"/>
      <c r="K4" s="27"/>
      <c r="L4" s="26"/>
    </row>
    <row r="5" spans="1:15" s="4" customFormat="1" ht="48.75" customHeight="1" x14ac:dyDescent="0.3">
      <c r="A5" s="17" t="s">
        <v>7</v>
      </c>
      <c r="B5" s="23">
        <v>119</v>
      </c>
      <c r="C5" s="9">
        <v>33</v>
      </c>
      <c r="D5" s="9">
        <v>15</v>
      </c>
      <c r="E5" s="8">
        <v>30</v>
      </c>
      <c r="F5" s="8">
        <v>2</v>
      </c>
      <c r="G5" s="22"/>
      <c r="H5" s="22"/>
      <c r="I5" s="25">
        <v>1077.7</v>
      </c>
      <c r="J5" s="25">
        <v>665.69</v>
      </c>
      <c r="K5" s="6">
        <f>J5/I5</f>
        <v>0.61769509139834833</v>
      </c>
      <c r="L5" s="15"/>
    </row>
    <row r="6" spans="1:15" s="4" customFormat="1" ht="48.75" customHeight="1" x14ac:dyDescent="0.3">
      <c r="A6" s="17" t="s">
        <v>6</v>
      </c>
      <c r="B6" s="23">
        <v>115</v>
      </c>
      <c r="C6" s="23">
        <v>4</v>
      </c>
      <c r="D6" s="23">
        <v>22</v>
      </c>
      <c r="E6" s="8">
        <v>4</v>
      </c>
      <c r="F6" s="22"/>
      <c r="G6" s="22"/>
      <c r="H6" s="22"/>
      <c r="I6" s="25">
        <v>141.21600000000001</v>
      </c>
      <c r="J6" s="25">
        <v>90.56</v>
      </c>
      <c r="K6" s="6">
        <f>J6/I6</f>
        <v>0.6412871062769091</v>
      </c>
      <c r="L6" s="15"/>
    </row>
    <row r="7" spans="1:15" s="4" customFormat="1" ht="48.75" customHeight="1" x14ac:dyDescent="0.3">
      <c r="A7" s="17" t="s">
        <v>5</v>
      </c>
      <c r="B7" s="23">
        <v>117</v>
      </c>
      <c r="C7" s="23">
        <v>3</v>
      </c>
      <c r="D7" s="23">
        <v>65</v>
      </c>
      <c r="E7" s="8">
        <v>3</v>
      </c>
      <c r="F7" s="8">
        <v>7</v>
      </c>
      <c r="G7" s="22"/>
      <c r="H7" s="22"/>
      <c r="I7" s="24">
        <v>73.099999999999994</v>
      </c>
      <c r="J7" s="7">
        <v>47.2</v>
      </c>
      <c r="K7" s="6">
        <f>J7/I7</f>
        <v>0.64569083447332432</v>
      </c>
      <c r="L7" s="15"/>
    </row>
    <row r="8" spans="1:15" s="4" customFormat="1" ht="48.75" customHeight="1" x14ac:dyDescent="0.3">
      <c r="A8" s="17" t="s">
        <v>4</v>
      </c>
      <c r="B8" s="23">
        <v>110</v>
      </c>
      <c r="C8" s="9"/>
      <c r="D8" s="9"/>
      <c r="E8" s="22"/>
      <c r="F8" s="22"/>
      <c r="G8" s="21">
        <v>87</v>
      </c>
      <c r="H8" s="21">
        <v>1837.5</v>
      </c>
      <c r="I8" s="20"/>
      <c r="J8" s="19"/>
      <c r="K8" s="18"/>
      <c r="L8" s="15"/>
    </row>
    <row r="9" spans="1:15" s="4" customFormat="1" ht="63.75" customHeight="1" x14ac:dyDescent="0.3">
      <c r="A9" s="17" t="s">
        <v>3</v>
      </c>
      <c r="B9" s="16"/>
      <c r="C9" s="15"/>
      <c r="D9" s="15"/>
      <c r="E9" s="14"/>
      <c r="F9" s="14"/>
      <c r="G9" s="14"/>
      <c r="H9" s="14"/>
      <c r="I9" s="13"/>
      <c r="J9" s="12"/>
      <c r="K9" s="11"/>
      <c r="L9" s="5" t="s">
        <v>2</v>
      </c>
    </row>
    <row r="10" spans="1:15" s="4" customFormat="1" ht="33" customHeight="1" x14ac:dyDescent="0.3">
      <c r="A10" s="10" t="s">
        <v>1</v>
      </c>
      <c r="B10" s="9">
        <f>SUM(B5:B9)</f>
        <v>461</v>
      </c>
      <c r="C10" s="9">
        <f>SUM(C5:C9)</f>
        <v>40</v>
      </c>
      <c r="D10" s="9">
        <f>SUM(D5:D9)</f>
        <v>102</v>
      </c>
      <c r="E10" s="8">
        <f>SUM(E5:E9)</f>
        <v>37</v>
      </c>
      <c r="F10" s="8">
        <f>SUM(F5:F9)</f>
        <v>9</v>
      </c>
      <c r="G10" s="8">
        <f>SUM(G5:G9)</f>
        <v>87</v>
      </c>
      <c r="H10" s="8">
        <f>SUM(H5:H9)</f>
        <v>1837.5</v>
      </c>
      <c r="I10" s="7">
        <f>SUM(I5:I9)</f>
        <v>1292.0160000000001</v>
      </c>
      <c r="J10" s="7">
        <f>SUM(J5:J9)</f>
        <v>803.45</v>
      </c>
      <c r="K10" s="6">
        <f>J10/I10</f>
        <v>0.62185762405419132</v>
      </c>
      <c r="L10" s="5" t="s">
        <v>0</v>
      </c>
    </row>
    <row r="11" spans="1:15" s="2" customFormat="1" ht="25.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</sheetData>
  <mergeCells count="13">
    <mergeCell ref="J3:J4"/>
    <mergeCell ref="K3:K4"/>
    <mergeCell ref="L3:L4"/>
    <mergeCell ref="A1:L1"/>
    <mergeCell ref="A2:L2"/>
    <mergeCell ref="B3:D3"/>
    <mergeCell ref="A11:L11"/>
    <mergeCell ref="A3:A4"/>
    <mergeCell ref="E3:E4"/>
    <mergeCell ref="F3:F4"/>
    <mergeCell ref="G3:G4"/>
    <mergeCell ref="H3:H4"/>
    <mergeCell ref="I3:I4"/>
  </mergeCells>
  <phoneticPr fontId="1" type="noConversion"/>
  <pageMargins left="0.39305555555555599" right="0.39305555555555599" top="0.74791666666666701" bottom="0.74791666666666701" header="0.31458333333333299" footer="0.314583333333332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 汇总表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2019-09-12T15:33:55Z</dcterms:created>
  <dcterms:modified xsi:type="dcterms:W3CDTF">2019-09-12T15:34:28Z</dcterms:modified>
</cp:coreProperties>
</file>