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附件6" sheetId="6" r:id="rId1"/>
  </sheets>
  <calcPr calcId="144525"/>
</workbook>
</file>

<file path=xl/sharedStrings.xml><?xml version="1.0" encoding="utf-8"?>
<sst xmlns="http://schemas.openxmlformats.org/spreadsheetml/2006/main" count="83" uniqueCount="53">
  <si>
    <t>附件6</t>
  </si>
  <si>
    <t>新疆二十六省联盟非中选药品限价表</t>
  </si>
  <si>
    <t>序号</t>
  </si>
  <si>
    <t>产品名称</t>
  </si>
  <si>
    <t>药品统一编码</t>
  </si>
  <si>
    <t>剂型</t>
  </si>
  <si>
    <t>规格</t>
  </si>
  <si>
    <t>转换比</t>
  </si>
  <si>
    <t>生产企业</t>
  </si>
  <si>
    <t>申报企业名称</t>
  </si>
  <si>
    <t>最小包装挂网价(元)</t>
  </si>
  <si>
    <t>最小制剂价格(元)</t>
  </si>
  <si>
    <t>最小制剂拟挂网价格(元)</t>
  </si>
  <si>
    <t>最小包装拟挂网价格（元）</t>
  </si>
  <si>
    <t>是否一致性</t>
  </si>
  <si>
    <t>泛影葡胺注射液</t>
  </si>
  <si>
    <t>XV08AAF011B002010300808</t>
  </si>
  <si>
    <t>注射剂</t>
  </si>
  <si>
    <t>100ml:60g</t>
  </si>
  <si>
    <t>上海旭东海普药业有限公司</t>
  </si>
  <si>
    <t>钆喷酸葡胺注射液</t>
  </si>
  <si>
    <t>XV08CAG002B002020100808</t>
  </si>
  <si>
    <t>按钆喷酸双葡甲胺(C14H20GdN3O10·2C7H17NO5)计15ml:7.04g</t>
  </si>
  <si>
    <t>醋酸甲羟孕酮片</t>
  </si>
  <si>
    <t>XG03DAJ063A001010178720</t>
  </si>
  <si>
    <t>口服常释剂型</t>
  </si>
  <si>
    <t>500mg</t>
  </si>
  <si>
    <t>Pfizer Italia s.r.l.</t>
  </si>
  <si>
    <t>赛生医药江苏有限公司</t>
  </si>
  <si>
    <t>参比制剂</t>
  </si>
  <si>
    <t>克霉唑阴道膨胀栓</t>
  </si>
  <si>
    <t>XG01AFK079D009010703649</t>
  </si>
  <si>
    <t>阴道膨胀栓</t>
  </si>
  <si>
    <t>0.15g</t>
  </si>
  <si>
    <t>哈尔滨田美药业股份有限公司</t>
  </si>
  <si>
    <t>XG01AFK079D009010903649</t>
  </si>
  <si>
    <t>XG01AFK079D009010103649</t>
  </si>
  <si>
    <t>XG01AFK079D009010403649</t>
  </si>
  <si>
    <t>克霉唑阴道片</t>
  </si>
  <si>
    <t>XG01AFK079A008010203973</t>
  </si>
  <si>
    <t>阴道片</t>
  </si>
  <si>
    <t>0.5g</t>
  </si>
  <si>
    <t>华润双鹤利民药业(济南)有限公司</t>
  </si>
  <si>
    <t>华润双鹤利民药业（济南）有限公司</t>
  </si>
  <si>
    <t>XG01AFK079A008010303973</t>
  </si>
  <si>
    <t>XG01AFK079A008020178271</t>
  </si>
  <si>
    <t>Bayer AG</t>
  </si>
  <si>
    <t>拜耳医药保健有限公司启东分公司</t>
  </si>
  <si>
    <t>硝酸咪康唑栓</t>
  </si>
  <si>
    <t>XG01AFM085D003010102529</t>
  </si>
  <si>
    <t>栓剂</t>
  </si>
  <si>
    <t>0.2g</t>
  </si>
  <si>
    <t>西安杨森制药有限公司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</si>
</sst>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方正小标宋_GBK"/>
      <charset val="134"/>
    </font>
    <font>
      <b/>
      <sz val="10"/>
      <color theme="1"/>
      <name val="方正黑体_GBK"/>
      <charset val="134"/>
    </font>
    <font>
      <b/>
      <sz val="10"/>
      <color indexed="8"/>
      <name val="方正黑体_GBK"/>
      <charset val="134"/>
    </font>
    <font>
      <sz val="10"/>
      <color theme="1"/>
      <name val="CESI仿宋-GB2312"/>
      <charset val="134"/>
    </font>
    <font>
      <sz val="10"/>
      <name val="CESI仿宋-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29" borderId="8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30" borderId="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A2" sqref="A2:M2"/>
    </sheetView>
  </sheetViews>
  <sheetFormatPr defaultColWidth="9" defaultRowHeight="14.25"/>
  <cols>
    <col min="1" max="1" width="5.75833333333333" style="3" customWidth="1"/>
    <col min="2" max="2" width="18.7583333333333" style="4" customWidth="1"/>
    <col min="3" max="3" width="23.8166666666667" style="4" customWidth="1"/>
    <col min="4" max="4" width="11.4416666666667" style="4" customWidth="1"/>
    <col min="5" max="5" width="16.1833333333333" style="4" customWidth="1"/>
    <col min="6" max="6" width="9" style="4"/>
    <col min="7" max="8" width="27.875" style="4" customWidth="1"/>
    <col min="9" max="9" width="8.23333333333333" style="4" customWidth="1"/>
    <col min="10" max="10" width="12.8166666666667" style="5"/>
    <col min="11" max="11" width="10.6333333333333" style="4"/>
    <col min="12" max="12" width="10.6333333333333" style="6"/>
    <col min="13" max="13" width="9" style="4"/>
    <col min="14" max="16384" width="9" style="3"/>
  </cols>
  <sheetData>
    <row r="1" ht="18" customHeight="1" spans="1:2">
      <c r="A1" s="7" t="s">
        <v>0</v>
      </c>
      <c r="B1" s="7"/>
    </row>
    <row r="2" ht="35" customHeight="1" spans="1:13">
      <c r="A2" s="8" t="s">
        <v>1</v>
      </c>
      <c r="B2" s="9"/>
      <c r="C2" s="9"/>
      <c r="D2" s="9"/>
      <c r="E2" s="9"/>
      <c r="F2" s="9"/>
      <c r="G2" s="9"/>
      <c r="H2" s="9"/>
      <c r="I2" s="9"/>
      <c r="J2" s="15"/>
      <c r="K2" s="9"/>
      <c r="L2" s="9"/>
      <c r="M2" s="9"/>
    </row>
    <row r="3" s="1" customFormat="1" ht="25.5" spans="1:13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</row>
    <row r="4" s="2" customFormat="1" ht="34" customHeight="1" spans="1:13">
      <c r="A4" s="12">
        <v>1</v>
      </c>
      <c r="B4" s="13" t="s">
        <v>15</v>
      </c>
      <c r="C4" s="13" t="s">
        <v>16</v>
      </c>
      <c r="D4" s="13" t="s">
        <v>17</v>
      </c>
      <c r="E4" s="14" t="s">
        <v>18</v>
      </c>
      <c r="F4" s="13">
        <v>1</v>
      </c>
      <c r="G4" s="13" t="s">
        <v>19</v>
      </c>
      <c r="H4" s="13" t="s">
        <v>19</v>
      </c>
      <c r="I4" s="13">
        <v>200</v>
      </c>
      <c r="J4" s="17">
        <v>200</v>
      </c>
      <c r="K4" s="17">
        <v>123.420791080969</v>
      </c>
      <c r="L4" s="18">
        <f>K4*F4</f>
        <v>123.420791080969</v>
      </c>
      <c r="M4" s="13"/>
    </row>
    <row r="5" s="2" customFormat="1" ht="53" customHeight="1" spans="1:13">
      <c r="A5" s="12">
        <v>2</v>
      </c>
      <c r="B5" s="13" t="s">
        <v>20</v>
      </c>
      <c r="C5" s="13" t="s">
        <v>21</v>
      </c>
      <c r="D5" s="13" t="s">
        <v>17</v>
      </c>
      <c r="E5" s="14" t="s">
        <v>22</v>
      </c>
      <c r="F5" s="13">
        <v>1</v>
      </c>
      <c r="G5" s="13" t="s">
        <v>19</v>
      </c>
      <c r="H5" s="13" t="s">
        <v>19</v>
      </c>
      <c r="I5" s="13">
        <v>96.21</v>
      </c>
      <c r="J5" s="17">
        <v>96.21</v>
      </c>
      <c r="K5" s="17">
        <v>49.7</v>
      </c>
      <c r="L5" s="18">
        <f t="shared" ref="L5:L14" si="0">K5*F5</f>
        <v>49.7</v>
      </c>
      <c r="M5" s="13"/>
    </row>
    <row r="6" s="2" customFormat="1" ht="34" customHeight="1" spans="1:13">
      <c r="A6" s="12">
        <v>3</v>
      </c>
      <c r="B6" s="13" t="s">
        <v>23</v>
      </c>
      <c r="C6" s="13" t="s">
        <v>24</v>
      </c>
      <c r="D6" s="13" t="s">
        <v>25</v>
      </c>
      <c r="E6" s="14" t="s">
        <v>26</v>
      </c>
      <c r="F6" s="13">
        <v>30</v>
      </c>
      <c r="G6" s="13" t="s">
        <v>27</v>
      </c>
      <c r="H6" s="13" t="s">
        <v>28</v>
      </c>
      <c r="I6" s="13">
        <v>624.95</v>
      </c>
      <c r="J6" s="17">
        <v>20.8316666666667</v>
      </c>
      <c r="K6" s="17">
        <v>20.8316666666667</v>
      </c>
      <c r="L6" s="18">
        <f t="shared" si="0"/>
        <v>624.950000000001</v>
      </c>
      <c r="M6" s="13" t="s">
        <v>29</v>
      </c>
    </row>
    <row r="7" s="2" customFormat="1" ht="34" customHeight="1" spans="1:13">
      <c r="A7" s="12">
        <v>4</v>
      </c>
      <c r="B7" s="13" t="s">
        <v>30</v>
      </c>
      <c r="C7" s="13" t="s">
        <v>31</v>
      </c>
      <c r="D7" s="13" t="s">
        <v>32</v>
      </c>
      <c r="E7" s="14" t="s">
        <v>33</v>
      </c>
      <c r="F7" s="13">
        <v>7</v>
      </c>
      <c r="G7" s="13" t="s">
        <v>34</v>
      </c>
      <c r="H7" s="13" t="s">
        <v>34</v>
      </c>
      <c r="I7" s="13">
        <v>55.86</v>
      </c>
      <c r="J7" s="17">
        <v>7.98</v>
      </c>
      <c r="K7" s="17">
        <v>7.98</v>
      </c>
      <c r="L7" s="18">
        <f t="shared" si="0"/>
        <v>55.86</v>
      </c>
      <c r="M7" s="13"/>
    </row>
    <row r="8" s="2" customFormat="1" ht="34" customHeight="1" spans="1:13">
      <c r="A8" s="12">
        <v>5</v>
      </c>
      <c r="B8" s="13" t="s">
        <v>30</v>
      </c>
      <c r="C8" s="13" t="s">
        <v>35</v>
      </c>
      <c r="D8" s="13" t="s">
        <v>32</v>
      </c>
      <c r="E8" s="14" t="s">
        <v>33</v>
      </c>
      <c r="F8" s="13">
        <v>10</v>
      </c>
      <c r="G8" s="13" t="s">
        <v>34</v>
      </c>
      <c r="H8" s="13" t="s">
        <v>34</v>
      </c>
      <c r="I8" s="13">
        <v>79.8</v>
      </c>
      <c r="J8" s="17">
        <v>7.98</v>
      </c>
      <c r="K8" s="17">
        <v>7.98</v>
      </c>
      <c r="L8" s="18">
        <f t="shared" si="0"/>
        <v>79.8</v>
      </c>
      <c r="M8" s="13"/>
    </row>
    <row r="9" s="2" customFormat="1" ht="34" customHeight="1" spans="1:13">
      <c r="A9" s="12">
        <v>6</v>
      </c>
      <c r="B9" s="13" t="s">
        <v>30</v>
      </c>
      <c r="C9" s="13" t="s">
        <v>36</v>
      </c>
      <c r="D9" s="13" t="s">
        <v>32</v>
      </c>
      <c r="E9" s="14" t="s">
        <v>33</v>
      </c>
      <c r="F9" s="13">
        <v>2</v>
      </c>
      <c r="G9" s="13" t="s">
        <v>34</v>
      </c>
      <c r="H9" s="13" t="s">
        <v>34</v>
      </c>
      <c r="I9" s="13">
        <v>15.96</v>
      </c>
      <c r="J9" s="17">
        <v>7.98</v>
      </c>
      <c r="K9" s="17">
        <v>7.98</v>
      </c>
      <c r="L9" s="18">
        <f t="shared" si="0"/>
        <v>15.96</v>
      </c>
      <c r="M9" s="13"/>
    </row>
    <row r="10" s="2" customFormat="1" ht="34" customHeight="1" spans="1:13">
      <c r="A10" s="12">
        <v>7</v>
      </c>
      <c r="B10" s="13" t="s">
        <v>30</v>
      </c>
      <c r="C10" s="13" t="s">
        <v>37</v>
      </c>
      <c r="D10" s="13" t="s">
        <v>32</v>
      </c>
      <c r="E10" s="14" t="s">
        <v>33</v>
      </c>
      <c r="F10" s="13">
        <v>4</v>
      </c>
      <c r="G10" s="13" t="s">
        <v>34</v>
      </c>
      <c r="H10" s="13" t="s">
        <v>34</v>
      </c>
      <c r="I10" s="13">
        <v>31.92</v>
      </c>
      <c r="J10" s="17">
        <v>7.98</v>
      </c>
      <c r="K10" s="17">
        <v>7.98</v>
      </c>
      <c r="L10" s="18">
        <f t="shared" si="0"/>
        <v>31.92</v>
      </c>
      <c r="M10" s="13"/>
    </row>
    <row r="11" s="2" customFormat="1" ht="34" customHeight="1" spans="1:13">
      <c r="A11" s="12">
        <v>8</v>
      </c>
      <c r="B11" s="13" t="s">
        <v>38</v>
      </c>
      <c r="C11" s="13" t="s">
        <v>39</v>
      </c>
      <c r="D11" s="13" t="s">
        <v>40</v>
      </c>
      <c r="E11" s="14" t="s">
        <v>41</v>
      </c>
      <c r="F11" s="13">
        <v>2</v>
      </c>
      <c r="G11" s="13" t="s">
        <v>42</v>
      </c>
      <c r="H11" s="13" t="s">
        <v>43</v>
      </c>
      <c r="I11" s="13">
        <v>18</v>
      </c>
      <c r="J11" s="17">
        <v>9</v>
      </c>
      <c r="K11" s="17">
        <v>5.99333333333333</v>
      </c>
      <c r="L11" s="18">
        <f t="shared" si="0"/>
        <v>11.9866666666667</v>
      </c>
      <c r="M11" s="13"/>
    </row>
    <row r="12" s="2" customFormat="1" ht="34" customHeight="1" spans="1:13">
      <c r="A12" s="12">
        <v>9</v>
      </c>
      <c r="B12" s="13" t="s">
        <v>38</v>
      </c>
      <c r="C12" s="13" t="s">
        <v>44</v>
      </c>
      <c r="D12" s="13" t="s">
        <v>40</v>
      </c>
      <c r="E12" s="14" t="s">
        <v>41</v>
      </c>
      <c r="F12" s="13">
        <v>3</v>
      </c>
      <c r="G12" s="13" t="s">
        <v>42</v>
      </c>
      <c r="H12" s="13" t="s">
        <v>43</v>
      </c>
      <c r="I12" s="13">
        <v>28.35</v>
      </c>
      <c r="J12" s="17">
        <v>9.45</v>
      </c>
      <c r="K12" s="17">
        <v>5.99333333333333</v>
      </c>
      <c r="L12" s="18">
        <f t="shared" si="0"/>
        <v>17.98</v>
      </c>
      <c r="M12" s="13"/>
    </row>
    <row r="13" s="2" customFormat="1" ht="34" customHeight="1" spans="1:13">
      <c r="A13" s="12">
        <v>10</v>
      </c>
      <c r="B13" s="13" t="s">
        <v>38</v>
      </c>
      <c r="C13" s="13" t="s">
        <v>45</v>
      </c>
      <c r="D13" s="13" t="s">
        <v>40</v>
      </c>
      <c r="E13" s="14" t="s">
        <v>41</v>
      </c>
      <c r="F13" s="13">
        <v>1</v>
      </c>
      <c r="G13" s="13" t="s">
        <v>46</v>
      </c>
      <c r="H13" s="13" t="s">
        <v>47</v>
      </c>
      <c r="I13" s="13">
        <v>37.17</v>
      </c>
      <c r="J13" s="17">
        <v>37.17</v>
      </c>
      <c r="K13" s="17">
        <v>37.17</v>
      </c>
      <c r="L13" s="18">
        <f t="shared" si="0"/>
        <v>37.17</v>
      </c>
      <c r="M13" s="13" t="s">
        <v>29</v>
      </c>
    </row>
    <row r="14" s="2" customFormat="1" ht="34" customHeight="1" spans="1:13">
      <c r="A14" s="12">
        <v>11</v>
      </c>
      <c r="B14" s="13" t="s">
        <v>48</v>
      </c>
      <c r="C14" s="13" t="s">
        <v>49</v>
      </c>
      <c r="D14" s="13" t="s">
        <v>50</v>
      </c>
      <c r="E14" s="14" t="s">
        <v>51</v>
      </c>
      <c r="F14" s="13">
        <v>7</v>
      </c>
      <c r="G14" s="13" t="s">
        <v>52</v>
      </c>
      <c r="H14" s="13" t="s">
        <v>52</v>
      </c>
      <c r="I14" s="13">
        <v>16</v>
      </c>
      <c r="J14" s="17">
        <v>2.28571428571429</v>
      </c>
      <c r="K14" s="17">
        <v>2.28571428571429</v>
      </c>
      <c r="L14" s="18">
        <f t="shared" si="0"/>
        <v>16</v>
      </c>
      <c r="M14" s="13"/>
    </row>
  </sheetData>
  <mergeCells count="2">
    <mergeCell ref="A1:B1"/>
    <mergeCell ref="A2:M2"/>
  </mergeCells>
  <printOptions horizontalCentered="1"/>
  <pageMargins left="0.751388888888889" right="0.751388888888889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xjkp</cp:lastModifiedBy>
  <dcterms:created xsi:type="dcterms:W3CDTF">2023-05-13T03:15:00Z</dcterms:created>
  <dcterms:modified xsi:type="dcterms:W3CDTF">2025-10-23T17:30:39Z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2052-11.8.2.1127</vt:lpwstr>
  </property>
  <property fmtid="{D5CDD505-2E9C-101B-9397-08002B2CF9AE}" pid="3" name="ICV">
    <vt:lpwstr>2873FB2819ABB9CABFF5F968A5A586B2</vt:lpwstr>
  </property>
</Properties>
</file>